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ettina/Documents/PRODUCTIONS/13 SAINTE-ANNE/01 PLU - PADD/02 PROD/ER/"/>
    </mc:Choice>
  </mc:AlternateContent>
  <xr:revisionPtr revIDLastSave="0" documentId="13_ncr:1_{1066FD54-A9C7-354B-8724-3FBFCAC58E26}" xr6:coauthVersionLast="47" xr6:coauthVersionMax="47" xr10:uidLastSave="{00000000-0000-0000-0000-000000000000}"/>
  <bookViews>
    <workbookView xWindow="17200" yWindow="960" windowWidth="30900" windowHeight="27680" xr2:uid="{03351A4E-B0EC-0D40-9E9C-1B9B72BCD01D}"/>
  </bookViews>
  <sheets>
    <sheet name="2025-03-21" sheetId="9" r:id="rId1"/>
  </sheets>
  <definedNames>
    <definedName name="_xlnm.Print_Area" localSheetId="0">'2025-03-21'!$A$1:$E$69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7" i="9" l="1"/>
</calcChain>
</file>

<file path=xl/sharedStrings.xml><?xml version="1.0" encoding="utf-8"?>
<sst xmlns="http://schemas.openxmlformats.org/spreadsheetml/2006/main" count="188" uniqueCount="79">
  <si>
    <t>Intitulé</t>
  </si>
  <si>
    <t>Création de voie</t>
  </si>
  <si>
    <t>Caractéristiques</t>
  </si>
  <si>
    <t>Recalibrage de la voie d'accès au Port</t>
  </si>
  <si>
    <t>Recalibrage de la voie d'accès au Club Med</t>
  </si>
  <si>
    <t>Aménagement d'une voie entre voie longeant canal et RN</t>
  </si>
  <si>
    <t>Contre-allée RN</t>
  </si>
  <si>
    <t xml:space="preserve">Rue entre Séo et Anse-à-la Barque, à recalibrer et à aménager </t>
  </si>
  <si>
    <t>Recalibrage Route de Fond Lemesle</t>
  </si>
  <si>
    <t>Objet</t>
  </si>
  <si>
    <t>Voirie</t>
  </si>
  <si>
    <t>Stationnement</t>
  </si>
  <si>
    <t xml:space="preserve">Aire de stationnement de Dupré </t>
  </si>
  <si>
    <t>50 places</t>
  </si>
  <si>
    <t>Création rond-point Fond-Thézan</t>
  </si>
  <si>
    <t>Recalibrage Rocade Maudette</t>
  </si>
  <si>
    <t>12 m</t>
  </si>
  <si>
    <t>10 m</t>
  </si>
  <si>
    <t>Aménagement échangeur</t>
  </si>
  <si>
    <t>Aménagement échangeur Carrière</t>
  </si>
  <si>
    <t>Liaison intérieure Carrière à créer</t>
  </si>
  <si>
    <t>Aménagement point d'échange sur RN depuis Maudette en lien avec P+R</t>
  </si>
  <si>
    <t>Aire de stationnement Durivage (parking relais)</t>
  </si>
  <si>
    <t>Percement d'une voie entre Club Med et Canal &amp; Amenagement espace public</t>
  </si>
  <si>
    <t>6 m</t>
  </si>
  <si>
    <t>8 m</t>
  </si>
  <si>
    <t>Recalibrage voie de délestage</t>
  </si>
  <si>
    <t>Équipement</t>
  </si>
  <si>
    <t>Aire de stationnement &amp; Amenagement espace public</t>
  </si>
  <si>
    <t>Aire de stationnement Arrière-plage</t>
  </si>
  <si>
    <t>Percée Nord - Prolongation rue Dandin</t>
  </si>
  <si>
    <t>Aire de stationnement Montmain (parking relais)</t>
  </si>
  <si>
    <t>Aménagement groupe scolaire</t>
  </si>
  <si>
    <t>Création de voie liaison rue Babylas Jacobin et Bvd Marcellin Lubeth</t>
  </si>
  <si>
    <t>Création de voie liaison rue Paulin Chipotel et Bvd Marcellin Lubeth</t>
  </si>
  <si>
    <t>Création de voie entre rue des Alpinias et impasse Hector Grandman</t>
  </si>
  <si>
    <t>Recalibrage et création de voie liaison rue des Géraniums jusqu'à la rue Georges Troupé</t>
  </si>
  <si>
    <t>Création de voie entre rue des Alpinias et rue Germanie et Gerard Tassius</t>
  </si>
  <si>
    <t>Création de voie liaison rue des Géariums et rue Germanie et Gerard Tassius</t>
  </si>
  <si>
    <t>Création de segment de voie - Connexion sur rue des Balisiers</t>
  </si>
  <si>
    <t>Création de segment de voie - Connexion sur Impasse Roland Césaire</t>
  </si>
  <si>
    <t>Création de voie d'accès lotissement</t>
  </si>
  <si>
    <t>Recalibrage Chemin de Fond Vapeur</t>
  </si>
  <si>
    <t>Recalibrage Route de Deshauteurs</t>
  </si>
  <si>
    <t>Recalibrage liaison entre Rocade Maudette et RN</t>
  </si>
  <si>
    <t>Liaison douce pieton-vélo</t>
  </si>
  <si>
    <t>Liaison douce pieton-vélo (Route de Liard Saint-Robert)</t>
  </si>
  <si>
    <t>Recalibrage Rue des Lyanns &amp; Connexion sur impasse des crotons</t>
  </si>
  <si>
    <t>Recalibrage Rue Morne Tricolore jusqu'à la rue Dandin</t>
  </si>
  <si>
    <t>Aménagement échangeur Gissac</t>
  </si>
  <si>
    <t>Aménagement rond-point Les Dolines</t>
  </si>
  <si>
    <t>Liaison douce pieton-vélo (Chemin de fer part 1)</t>
  </si>
  <si>
    <t>Liaison douce pieton-vélo (Chemin de fer part 2)</t>
  </si>
  <si>
    <t>Recalibrage Rue Palmier Royal</t>
  </si>
  <si>
    <t>Recalibrage Rue de Bois Jolan</t>
  </si>
  <si>
    <t>Rue entre RN &amp; Futur groupe scolaire de Bois-Jolan - recalibrage et création de voie</t>
  </si>
  <si>
    <t>Création de voie liaison Rue de Bois Jolan et Rue des Poiriers</t>
  </si>
  <si>
    <t>Recalibrage de voie Route de Ffrench</t>
  </si>
  <si>
    <t>Rue entre Résidence Les Acacias et Rue des Poiriers - recalibrage et création de voie</t>
  </si>
  <si>
    <t>Rue entre Impasse des Molokois et Impasse Bois Patate à créer &amp; Recalibrage Rue des Grenouilles</t>
  </si>
  <si>
    <t>250 - 300 places</t>
  </si>
  <si>
    <t>Aire de stationnement Galbas &amp; Amenagement espace public</t>
  </si>
  <si>
    <t>100 - 150 places</t>
  </si>
  <si>
    <t>250 places</t>
  </si>
  <si>
    <t>150 - 200 places</t>
  </si>
  <si>
    <t>Aménagement nouveau Centre d'Incendie et de secours (CIS)</t>
  </si>
  <si>
    <t>13-16 m</t>
  </si>
  <si>
    <t>Rue d'accès futur équipement - recalibrage voies existantes et création de voie</t>
  </si>
  <si>
    <t>Recalibrage Impasse Plateau Bally &amp; Connexion sur impasse des cives</t>
  </si>
  <si>
    <t>Recalibrage Impasse des cives &amp; Connexion sur impasse Pési</t>
  </si>
  <si>
    <t>Recalibrage Impasse Pési &amp; Connexion sur impasse Henry</t>
  </si>
  <si>
    <t>Recalibrage Impasse 3 Guimbos &amp; Connexion sur impasse des crotons</t>
  </si>
  <si>
    <t>Extension du cimetière et création de stationnement</t>
  </si>
  <si>
    <t>Recalibrage impasse des crotons</t>
  </si>
  <si>
    <t>Construction équipement scolaire</t>
  </si>
  <si>
    <t>Date : 21 mars 2025</t>
  </si>
  <si>
    <t xml:space="preserve"> </t>
  </si>
  <si>
    <t xml:space="preserve">  </t>
  </si>
  <si>
    <t>Surface en 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</si>
</sst>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)_ ;_ * \(#,##0.00\)_ ;_ * &quot;-&quot;??_)_ ;_ @_ "/>
    <numFmt numFmtId="164" formatCode="00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 (Corps)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164" fontId="0" fillId="0" borderId="0" xfId="1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164" fontId="3" fillId="0" borderId="1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/>
    <xf numFmtId="164" fontId="1" fillId="0" borderId="1" xfId="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5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/>
    </xf>
    <xf numFmtId="2" fontId="0" fillId="0" borderId="1" xfId="0" applyNumberFormat="1" applyFont="1" applyBorder="1" applyAlignment="1">
      <alignment horizontal="center"/>
    </xf>
    <xf numFmtId="2" fontId="0" fillId="0" borderId="1" xfId="0" applyNumberFormat="1" applyFont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/>
    </xf>
    <xf numFmtId="2" fontId="6" fillId="0" borderId="1" xfId="0" applyNumberFormat="1" applyFont="1" applyFill="1" applyBorder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8B91F-828E-B043-8217-29EB0A897415}">
  <sheetPr>
    <pageSetUpPr fitToPage="1"/>
  </sheetPr>
  <dimension ref="A1:I69"/>
  <sheetViews>
    <sheetView tabSelected="1" workbookViewId="0">
      <selection activeCell="G16" sqref="G16"/>
    </sheetView>
  </sheetViews>
  <sheetFormatPr baseColWidth="10" defaultRowHeight="16" x14ac:dyDescent="0.2"/>
  <cols>
    <col min="2" max="2" width="18.83203125" style="2" customWidth="1"/>
    <col min="3" max="3" width="83.83203125" style="2" customWidth="1"/>
    <col min="4" max="5" width="15.83203125" style="2" customWidth="1"/>
    <col min="6" max="6" width="10.83203125" style="2"/>
    <col min="7" max="7" width="13.5" customWidth="1"/>
  </cols>
  <sheetData>
    <row r="1" spans="1:7" x14ac:dyDescent="0.2">
      <c r="A1" s="4"/>
      <c r="B1" s="5" t="s">
        <v>9</v>
      </c>
      <c r="C1" s="5" t="s">
        <v>0</v>
      </c>
      <c r="D1" s="5" t="s">
        <v>2</v>
      </c>
      <c r="E1" s="5" t="s">
        <v>78</v>
      </c>
      <c r="F1" s="3"/>
      <c r="G1" s="22"/>
    </row>
    <row r="2" spans="1:7" x14ac:dyDescent="0.2">
      <c r="A2" s="6">
        <v>1</v>
      </c>
      <c r="B2" s="7" t="s">
        <v>27</v>
      </c>
      <c r="C2" s="7" t="s">
        <v>65</v>
      </c>
      <c r="D2" s="7"/>
      <c r="E2" s="24">
        <v>5393.57</v>
      </c>
    </row>
    <row r="3" spans="1:7" x14ac:dyDescent="0.2">
      <c r="A3" s="6">
        <v>2</v>
      </c>
      <c r="B3" s="7" t="s">
        <v>10</v>
      </c>
      <c r="C3" s="7" t="s">
        <v>14</v>
      </c>
      <c r="D3" s="7"/>
      <c r="E3" s="24">
        <v>1515.95</v>
      </c>
    </row>
    <row r="4" spans="1:7" x14ac:dyDescent="0.2">
      <c r="A4" s="6">
        <v>3</v>
      </c>
      <c r="B4" s="7" t="s">
        <v>10</v>
      </c>
      <c r="C4" s="7" t="s">
        <v>15</v>
      </c>
      <c r="D4" s="7" t="s">
        <v>16</v>
      </c>
      <c r="E4" s="24">
        <v>12134.896281909882</v>
      </c>
      <c r="G4" s="15" t="s">
        <v>76</v>
      </c>
    </row>
    <row r="5" spans="1:7" x14ac:dyDescent="0.2">
      <c r="A5" s="6">
        <v>4</v>
      </c>
      <c r="B5" s="7" t="s">
        <v>10</v>
      </c>
      <c r="C5" s="7" t="s">
        <v>44</v>
      </c>
      <c r="D5" s="7" t="s">
        <v>17</v>
      </c>
      <c r="E5" s="24">
        <v>4889.4772469810277</v>
      </c>
    </row>
    <row r="6" spans="1:7" x14ac:dyDescent="0.2">
      <c r="A6" s="6">
        <v>5</v>
      </c>
      <c r="B6" s="7" t="s">
        <v>10</v>
      </c>
      <c r="C6" s="7" t="s">
        <v>68</v>
      </c>
      <c r="D6" s="7" t="s">
        <v>17</v>
      </c>
      <c r="E6" s="24">
        <v>2135.0429156117093</v>
      </c>
    </row>
    <row r="7" spans="1:7" x14ac:dyDescent="0.2">
      <c r="A7" s="6">
        <v>6</v>
      </c>
      <c r="B7" s="7" t="s">
        <v>10</v>
      </c>
      <c r="C7" s="8" t="s">
        <v>69</v>
      </c>
      <c r="D7" s="7" t="s">
        <v>17</v>
      </c>
      <c r="E7" s="24">
        <v>2682.913532575074</v>
      </c>
    </row>
    <row r="8" spans="1:7" x14ac:dyDescent="0.2">
      <c r="A8" s="6">
        <v>7</v>
      </c>
      <c r="B8" s="7" t="s">
        <v>10</v>
      </c>
      <c r="C8" s="8" t="s">
        <v>70</v>
      </c>
      <c r="D8" s="7" t="s">
        <v>17</v>
      </c>
      <c r="E8" s="24">
        <v>4020.8159732505919</v>
      </c>
    </row>
    <row r="9" spans="1:7" x14ac:dyDescent="0.2">
      <c r="A9" s="6">
        <v>8</v>
      </c>
      <c r="B9" s="7" t="s">
        <v>10</v>
      </c>
      <c r="C9" s="7" t="s">
        <v>18</v>
      </c>
      <c r="D9" s="7"/>
      <c r="E9" s="24">
        <v>1963.4954084936207</v>
      </c>
    </row>
    <row r="10" spans="1:7" x14ac:dyDescent="0.2">
      <c r="A10" s="6">
        <v>9</v>
      </c>
      <c r="B10" s="7" t="s">
        <v>10</v>
      </c>
      <c r="C10" s="7" t="s">
        <v>47</v>
      </c>
      <c r="D10" s="7" t="s">
        <v>17</v>
      </c>
      <c r="E10" s="24">
        <v>8150.5876814311041</v>
      </c>
    </row>
    <row r="11" spans="1:7" x14ac:dyDescent="0.2">
      <c r="A11" s="6">
        <v>10</v>
      </c>
      <c r="B11" s="7" t="s">
        <v>10</v>
      </c>
      <c r="C11" s="7" t="s">
        <v>73</v>
      </c>
      <c r="D11" s="7" t="s">
        <v>17</v>
      </c>
      <c r="E11" s="24">
        <v>4357.37</v>
      </c>
    </row>
    <row r="12" spans="1:7" s="12" customFormat="1" x14ac:dyDescent="0.2">
      <c r="A12" s="13">
        <v>11</v>
      </c>
      <c r="B12" s="14" t="s">
        <v>10</v>
      </c>
      <c r="C12" s="14" t="s">
        <v>19</v>
      </c>
      <c r="D12" s="14"/>
      <c r="E12" s="24">
        <v>1963.5</v>
      </c>
      <c r="F12" s="11"/>
    </row>
    <row r="13" spans="1:7" x14ac:dyDescent="0.2">
      <c r="A13" s="6">
        <v>12</v>
      </c>
      <c r="B13" s="7" t="s">
        <v>10</v>
      </c>
      <c r="C13" s="8" t="s">
        <v>71</v>
      </c>
      <c r="D13" s="7" t="s">
        <v>17</v>
      </c>
      <c r="E13" s="24">
        <v>4823.54</v>
      </c>
    </row>
    <row r="14" spans="1:7" x14ac:dyDescent="0.2">
      <c r="A14" s="6">
        <v>13</v>
      </c>
      <c r="B14" s="7" t="s">
        <v>10</v>
      </c>
      <c r="C14" s="7" t="s">
        <v>6</v>
      </c>
      <c r="D14" s="7" t="s">
        <v>17</v>
      </c>
      <c r="E14" s="24">
        <v>2030.24</v>
      </c>
    </row>
    <row r="15" spans="1:7" x14ac:dyDescent="0.2">
      <c r="A15" s="6">
        <v>14</v>
      </c>
      <c r="B15" s="7" t="s">
        <v>10</v>
      </c>
      <c r="C15" s="7" t="s">
        <v>20</v>
      </c>
      <c r="D15" s="7" t="s">
        <v>17</v>
      </c>
      <c r="E15" s="24">
        <v>2743.26</v>
      </c>
    </row>
    <row r="16" spans="1:7" x14ac:dyDescent="0.2">
      <c r="A16" s="6">
        <v>15</v>
      </c>
      <c r="B16" s="7" t="s">
        <v>10</v>
      </c>
      <c r="C16" s="9" t="s">
        <v>21</v>
      </c>
      <c r="D16" s="7"/>
      <c r="E16" s="24">
        <v>2827.43</v>
      </c>
    </row>
    <row r="17" spans="1:9" x14ac:dyDescent="0.2">
      <c r="A17" s="6">
        <v>16</v>
      </c>
      <c r="B17" s="7" t="s">
        <v>11</v>
      </c>
      <c r="C17" s="7" t="s">
        <v>22</v>
      </c>
      <c r="D17" s="7" t="s">
        <v>60</v>
      </c>
      <c r="E17" s="24">
        <v>7722.01</v>
      </c>
    </row>
    <row r="18" spans="1:9" x14ac:dyDescent="0.2">
      <c r="A18" s="6">
        <v>17</v>
      </c>
      <c r="B18" s="7" t="s">
        <v>10</v>
      </c>
      <c r="C18" s="9" t="s">
        <v>4</v>
      </c>
      <c r="D18" s="9" t="s">
        <v>17</v>
      </c>
      <c r="E18" s="25">
        <v>4021.06</v>
      </c>
    </row>
    <row r="19" spans="1:9" x14ac:dyDescent="0.2">
      <c r="A19" s="6">
        <v>18</v>
      </c>
      <c r="B19" s="7" t="s">
        <v>10</v>
      </c>
      <c r="C19" s="9" t="s">
        <v>23</v>
      </c>
      <c r="D19" s="9" t="s">
        <v>24</v>
      </c>
      <c r="E19" s="25">
        <v>969.36</v>
      </c>
    </row>
    <row r="20" spans="1:9" x14ac:dyDescent="0.2">
      <c r="A20" s="6">
        <v>19</v>
      </c>
      <c r="B20" s="7" t="s">
        <v>10</v>
      </c>
      <c r="C20" s="9" t="s">
        <v>5</v>
      </c>
      <c r="D20" s="9" t="s">
        <v>17</v>
      </c>
      <c r="E20" s="25">
        <v>2585.11</v>
      </c>
    </row>
    <row r="21" spans="1:9" x14ac:dyDescent="0.2">
      <c r="A21" s="6">
        <v>20</v>
      </c>
      <c r="B21" s="7" t="s">
        <v>27</v>
      </c>
      <c r="C21" s="9" t="s">
        <v>72</v>
      </c>
      <c r="D21" s="9"/>
      <c r="E21" s="25">
        <v>11621.948601973409</v>
      </c>
    </row>
    <row r="22" spans="1:9" s="18" customFormat="1" x14ac:dyDescent="0.2">
      <c r="A22" s="6">
        <v>21</v>
      </c>
      <c r="B22" s="16" t="s">
        <v>10</v>
      </c>
      <c r="C22" s="16" t="s">
        <v>3</v>
      </c>
      <c r="D22" s="16" t="s">
        <v>25</v>
      </c>
      <c r="E22" s="26">
        <v>1313.4697366613161</v>
      </c>
      <c r="F22" s="17"/>
    </row>
    <row r="23" spans="1:9" s="18" customFormat="1" x14ac:dyDescent="0.2">
      <c r="A23" s="6">
        <v>22</v>
      </c>
      <c r="B23" s="16" t="s">
        <v>10</v>
      </c>
      <c r="C23" s="16" t="s">
        <v>3</v>
      </c>
      <c r="D23" s="16" t="s">
        <v>25</v>
      </c>
      <c r="E23" s="26">
        <v>1309.5450922495406</v>
      </c>
      <c r="F23" s="17"/>
    </row>
    <row r="24" spans="1:9" s="18" customFormat="1" x14ac:dyDescent="0.2">
      <c r="A24" s="6">
        <v>23</v>
      </c>
      <c r="B24" s="16" t="s">
        <v>11</v>
      </c>
      <c r="C24" s="16" t="s">
        <v>61</v>
      </c>
      <c r="D24" s="16" t="s">
        <v>62</v>
      </c>
      <c r="E24" s="26">
        <v>3525.186236886253</v>
      </c>
      <c r="F24" s="17"/>
    </row>
    <row r="25" spans="1:9" s="18" customFormat="1" x14ac:dyDescent="0.2">
      <c r="A25" s="6">
        <v>24</v>
      </c>
      <c r="B25" s="16" t="s">
        <v>11</v>
      </c>
      <c r="C25" s="16" t="s">
        <v>12</v>
      </c>
      <c r="D25" s="16" t="s">
        <v>62</v>
      </c>
      <c r="E25" s="26">
        <v>3587.8079617618182</v>
      </c>
      <c r="F25" s="17"/>
    </row>
    <row r="26" spans="1:9" s="18" customFormat="1" x14ac:dyDescent="0.2">
      <c r="A26" s="6">
        <v>25</v>
      </c>
      <c r="B26" s="16" t="s">
        <v>10</v>
      </c>
      <c r="C26" s="16" t="s">
        <v>26</v>
      </c>
      <c r="D26" s="19" t="s">
        <v>66</v>
      </c>
      <c r="E26" s="27">
        <v>224212.28276162772</v>
      </c>
      <c r="F26" s="17"/>
    </row>
    <row r="27" spans="1:9" s="18" customFormat="1" x14ac:dyDescent="0.2">
      <c r="A27" s="6">
        <v>26</v>
      </c>
      <c r="B27" s="16" t="s">
        <v>10</v>
      </c>
      <c r="C27" s="16" t="s">
        <v>48</v>
      </c>
      <c r="D27" s="16" t="s">
        <v>25</v>
      </c>
      <c r="E27" s="26">
        <v>6301.8598863803327</v>
      </c>
      <c r="F27" s="17"/>
    </row>
    <row r="28" spans="1:9" s="18" customFormat="1" x14ac:dyDescent="0.2">
      <c r="A28" s="6">
        <v>27</v>
      </c>
      <c r="B28" s="16" t="s">
        <v>10</v>
      </c>
      <c r="C28" s="16" t="s">
        <v>30</v>
      </c>
      <c r="D28" s="16" t="s">
        <v>17</v>
      </c>
      <c r="E28" s="26">
        <v>8206.559181818775</v>
      </c>
      <c r="F28" s="17"/>
    </row>
    <row r="29" spans="1:9" s="18" customFormat="1" x14ac:dyDescent="0.2">
      <c r="A29" s="6">
        <v>28</v>
      </c>
      <c r="B29" s="16" t="s">
        <v>11</v>
      </c>
      <c r="C29" s="16" t="s">
        <v>28</v>
      </c>
      <c r="D29" s="16" t="s">
        <v>13</v>
      </c>
      <c r="E29" s="26">
        <v>1354.3592800521892</v>
      </c>
      <c r="F29" s="17"/>
      <c r="I29" s="18" t="s">
        <v>77</v>
      </c>
    </row>
    <row r="30" spans="1:9" s="18" customFormat="1" x14ac:dyDescent="0.2">
      <c r="A30" s="6">
        <v>29</v>
      </c>
      <c r="B30" s="16" t="s">
        <v>11</v>
      </c>
      <c r="C30" s="16" t="s">
        <v>29</v>
      </c>
      <c r="D30" s="16" t="s">
        <v>63</v>
      </c>
      <c r="E30" s="26">
        <v>12826.438560650107</v>
      </c>
      <c r="F30" s="17"/>
    </row>
    <row r="31" spans="1:9" s="18" customFormat="1" x14ac:dyDescent="0.2">
      <c r="A31" s="6">
        <v>31</v>
      </c>
      <c r="B31" s="16" t="s">
        <v>11</v>
      </c>
      <c r="C31" s="16" t="s">
        <v>31</v>
      </c>
      <c r="D31" s="16" t="s">
        <v>64</v>
      </c>
      <c r="E31" s="26">
        <v>10303.729389154967</v>
      </c>
      <c r="F31" s="17"/>
    </row>
    <row r="32" spans="1:9" s="18" customFormat="1" x14ac:dyDescent="0.2">
      <c r="A32" s="6">
        <v>32</v>
      </c>
      <c r="B32" s="16" t="s">
        <v>10</v>
      </c>
      <c r="C32" s="16" t="s">
        <v>33</v>
      </c>
      <c r="D32" s="16" t="s">
        <v>17</v>
      </c>
      <c r="E32" s="26">
        <v>4503.6153584677359</v>
      </c>
      <c r="F32" s="17"/>
    </row>
    <row r="33" spans="1:7" s="18" customFormat="1" x14ac:dyDescent="0.2">
      <c r="A33" s="6">
        <v>33</v>
      </c>
      <c r="B33" s="16" t="s">
        <v>10</v>
      </c>
      <c r="C33" s="16" t="s">
        <v>34</v>
      </c>
      <c r="D33" s="16" t="s">
        <v>17</v>
      </c>
      <c r="E33" s="26">
        <v>3350.7122912735258</v>
      </c>
      <c r="F33" s="17"/>
    </row>
    <row r="34" spans="1:7" s="18" customFormat="1" x14ac:dyDescent="0.2">
      <c r="A34" s="6">
        <v>34</v>
      </c>
      <c r="B34" s="16" t="s">
        <v>27</v>
      </c>
      <c r="C34" s="16" t="s">
        <v>32</v>
      </c>
      <c r="D34" s="16"/>
      <c r="E34" s="26">
        <v>19991.227019372465</v>
      </c>
      <c r="F34" s="17"/>
    </row>
    <row r="35" spans="1:7" s="18" customFormat="1" x14ac:dyDescent="0.2">
      <c r="A35" s="6">
        <v>35</v>
      </c>
      <c r="B35" s="16" t="s">
        <v>10</v>
      </c>
      <c r="C35" s="16" t="s">
        <v>36</v>
      </c>
      <c r="D35" s="16" t="s">
        <v>17</v>
      </c>
      <c r="E35" s="26">
        <v>7632.7863252173856</v>
      </c>
      <c r="F35" s="17"/>
    </row>
    <row r="36" spans="1:7" s="18" customFormat="1" x14ac:dyDescent="0.2">
      <c r="A36" s="6">
        <v>36</v>
      </c>
      <c r="B36" s="16" t="s">
        <v>10</v>
      </c>
      <c r="C36" s="20" t="s">
        <v>35</v>
      </c>
      <c r="D36" s="16" t="s">
        <v>17</v>
      </c>
      <c r="E36" s="26">
        <v>2143.5116422590963</v>
      </c>
      <c r="F36" s="17"/>
    </row>
    <row r="37" spans="1:7" s="18" customFormat="1" x14ac:dyDescent="0.2">
      <c r="A37" s="6">
        <v>37</v>
      </c>
      <c r="B37" s="16" t="s">
        <v>10</v>
      </c>
      <c r="C37" s="16" t="s">
        <v>37</v>
      </c>
      <c r="D37" s="16" t="s">
        <v>17</v>
      </c>
      <c r="E37" s="26">
        <v>2203.2587025730495</v>
      </c>
      <c r="F37" s="17"/>
    </row>
    <row r="38" spans="1:7" s="18" customFormat="1" x14ac:dyDescent="0.2">
      <c r="A38" s="6">
        <v>38</v>
      </c>
      <c r="B38" s="16" t="s">
        <v>10</v>
      </c>
      <c r="C38" s="16" t="s">
        <v>38</v>
      </c>
      <c r="D38" s="16" t="s">
        <v>17</v>
      </c>
      <c r="E38" s="26">
        <v>3772.8692425109662</v>
      </c>
      <c r="F38" s="17"/>
    </row>
    <row r="39" spans="1:7" s="18" customFormat="1" x14ac:dyDescent="0.2">
      <c r="A39" s="6">
        <v>39</v>
      </c>
      <c r="B39" s="16" t="s">
        <v>10</v>
      </c>
      <c r="C39" s="16" t="s">
        <v>39</v>
      </c>
      <c r="D39" s="16" t="s">
        <v>17</v>
      </c>
      <c r="E39" s="26">
        <v>976.18732511966266</v>
      </c>
      <c r="F39" s="17"/>
    </row>
    <row r="40" spans="1:7" s="18" customFormat="1" x14ac:dyDescent="0.2">
      <c r="A40" s="6">
        <v>40</v>
      </c>
      <c r="B40" s="16" t="s">
        <v>10</v>
      </c>
      <c r="C40" s="16" t="s">
        <v>40</v>
      </c>
      <c r="D40" s="16" t="s">
        <v>17</v>
      </c>
      <c r="E40" s="26">
        <v>1006.318847246519</v>
      </c>
      <c r="F40" s="17"/>
    </row>
    <row r="41" spans="1:7" s="18" customFormat="1" x14ac:dyDescent="0.2">
      <c r="A41" s="6">
        <v>41</v>
      </c>
      <c r="B41" s="16" t="s">
        <v>10</v>
      </c>
      <c r="C41" s="16" t="s">
        <v>41</v>
      </c>
      <c r="D41" s="16" t="s">
        <v>17</v>
      </c>
      <c r="E41" s="26">
        <v>4538.1928387377002</v>
      </c>
      <c r="F41" s="17"/>
    </row>
    <row r="42" spans="1:7" s="18" customFormat="1" x14ac:dyDescent="0.2">
      <c r="A42" s="6">
        <v>42</v>
      </c>
      <c r="B42" s="16" t="s">
        <v>27</v>
      </c>
      <c r="C42" s="16" t="s">
        <v>74</v>
      </c>
      <c r="D42" s="16"/>
      <c r="E42" s="26">
        <v>31177.872636920445</v>
      </c>
      <c r="F42" s="17"/>
    </row>
    <row r="43" spans="1:7" s="18" customFormat="1" x14ac:dyDescent="0.2">
      <c r="A43" s="6">
        <v>43</v>
      </c>
      <c r="B43" s="16" t="s">
        <v>10</v>
      </c>
      <c r="C43" s="16" t="s">
        <v>43</v>
      </c>
      <c r="D43" s="16" t="s">
        <v>17</v>
      </c>
      <c r="E43" s="26">
        <v>37383.811890365439</v>
      </c>
      <c r="F43" s="17"/>
    </row>
    <row r="44" spans="1:7" s="18" customFormat="1" x14ac:dyDescent="0.2">
      <c r="A44" s="6">
        <v>44</v>
      </c>
      <c r="B44" s="16" t="s">
        <v>10</v>
      </c>
      <c r="C44" s="16" t="s">
        <v>8</v>
      </c>
      <c r="D44" s="16" t="s">
        <v>17</v>
      </c>
      <c r="E44" s="26">
        <v>14381.87787887842</v>
      </c>
      <c r="F44" s="17"/>
      <c r="G44" s="17"/>
    </row>
    <row r="45" spans="1:7" s="18" customFormat="1" x14ac:dyDescent="0.2">
      <c r="A45" s="6">
        <v>45</v>
      </c>
      <c r="B45" s="16" t="s">
        <v>10</v>
      </c>
      <c r="C45" s="16" t="s">
        <v>42</v>
      </c>
      <c r="D45" s="16" t="s">
        <v>17</v>
      </c>
      <c r="E45" s="26">
        <v>10873.413802038958</v>
      </c>
      <c r="F45" s="17"/>
    </row>
    <row r="46" spans="1:7" s="18" customFormat="1" x14ac:dyDescent="0.2">
      <c r="A46" s="6">
        <v>46</v>
      </c>
      <c r="B46" s="16" t="s">
        <v>10</v>
      </c>
      <c r="C46" s="16" t="s">
        <v>46</v>
      </c>
      <c r="D46" s="16" t="s">
        <v>25</v>
      </c>
      <c r="E46" s="26">
        <v>40126.701982124148</v>
      </c>
      <c r="F46" s="17"/>
    </row>
    <row r="47" spans="1:7" s="18" customFormat="1" x14ac:dyDescent="0.2">
      <c r="A47" s="6">
        <v>47</v>
      </c>
      <c r="B47" s="16" t="s">
        <v>10</v>
      </c>
      <c r="C47" s="16" t="s">
        <v>45</v>
      </c>
      <c r="D47" s="16" t="s">
        <v>25</v>
      </c>
      <c r="E47" s="26">
        <v>24335.61942953612</v>
      </c>
      <c r="F47" s="17"/>
    </row>
    <row r="48" spans="1:7" s="18" customFormat="1" x14ac:dyDescent="0.2">
      <c r="A48" s="6">
        <v>48</v>
      </c>
      <c r="B48" s="16" t="s">
        <v>10</v>
      </c>
      <c r="C48" s="16" t="s">
        <v>50</v>
      </c>
      <c r="D48" s="16"/>
      <c r="E48" s="26">
        <v>2827.4333882308138</v>
      </c>
      <c r="F48" s="17"/>
    </row>
    <row r="49" spans="1:6" s="18" customFormat="1" x14ac:dyDescent="0.2">
      <c r="A49" s="6">
        <v>49</v>
      </c>
      <c r="B49" s="16" t="s">
        <v>10</v>
      </c>
      <c r="C49" s="16" t="s">
        <v>49</v>
      </c>
      <c r="D49" s="16"/>
      <c r="E49" s="26">
        <v>2827.4333882308138</v>
      </c>
      <c r="F49" s="17"/>
    </row>
    <row r="50" spans="1:6" s="18" customFormat="1" x14ac:dyDescent="0.2">
      <c r="A50" s="6">
        <v>50</v>
      </c>
      <c r="B50" s="16" t="s">
        <v>10</v>
      </c>
      <c r="C50" s="20" t="s">
        <v>59</v>
      </c>
      <c r="D50" s="16" t="s">
        <v>17</v>
      </c>
      <c r="E50" s="26">
        <v>3323.824036158604</v>
      </c>
      <c r="F50" s="17"/>
    </row>
    <row r="51" spans="1:6" s="18" customFormat="1" x14ac:dyDescent="0.2">
      <c r="A51" s="6">
        <v>51</v>
      </c>
      <c r="B51" s="16" t="s">
        <v>10</v>
      </c>
      <c r="C51" s="20" t="s">
        <v>58</v>
      </c>
      <c r="D51" s="16" t="s">
        <v>17</v>
      </c>
      <c r="E51" s="26">
        <v>10116.605742730155</v>
      </c>
      <c r="F51" s="17"/>
    </row>
    <row r="52" spans="1:6" s="18" customFormat="1" x14ac:dyDescent="0.2">
      <c r="A52" s="6">
        <v>52</v>
      </c>
      <c r="B52" s="16" t="s">
        <v>10</v>
      </c>
      <c r="C52" s="20" t="s">
        <v>57</v>
      </c>
      <c r="D52" s="16" t="s">
        <v>17</v>
      </c>
      <c r="E52" s="26">
        <v>1993.5187899047733</v>
      </c>
      <c r="F52" s="17"/>
    </row>
    <row r="53" spans="1:6" s="18" customFormat="1" x14ac:dyDescent="0.2">
      <c r="A53" s="6">
        <v>53</v>
      </c>
      <c r="B53" s="16" t="s">
        <v>10</v>
      </c>
      <c r="C53" s="20" t="s">
        <v>55</v>
      </c>
      <c r="D53" s="16" t="s">
        <v>17</v>
      </c>
      <c r="E53" s="26">
        <v>12624.874135617461</v>
      </c>
      <c r="F53" s="17"/>
    </row>
    <row r="54" spans="1:6" s="18" customFormat="1" x14ac:dyDescent="0.2">
      <c r="A54" s="6">
        <v>54</v>
      </c>
      <c r="B54" s="16" t="s">
        <v>10</v>
      </c>
      <c r="C54" s="16" t="s">
        <v>1</v>
      </c>
      <c r="D54" s="16" t="s">
        <v>17</v>
      </c>
      <c r="E54" s="26">
        <v>999.34157997655632</v>
      </c>
      <c r="F54" s="17"/>
    </row>
    <row r="55" spans="1:6" s="18" customFormat="1" x14ac:dyDescent="0.2">
      <c r="A55" s="6">
        <v>55</v>
      </c>
      <c r="B55" s="16" t="s">
        <v>10</v>
      </c>
      <c r="C55" s="16" t="s">
        <v>56</v>
      </c>
      <c r="D55" s="16" t="s">
        <v>17</v>
      </c>
      <c r="E55" s="26">
        <v>13357.859418074228</v>
      </c>
      <c r="F55" s="17"/>
    </row>
    <row r="56" spans="1:6" s="18" customFormat="1" x14ac:dyDescent="0.2">
      <c r="A56" s="6">
        <v>56</v>
      </c>
      <c r="B56" s="16" t="s">
        <v>10</v>
      </c>
      <c r="C56" s="16" t="s">
        <v>51</v>
      </c>
      <c r="D56" s="16" t="s">
        <v>25</v>
      </c>
      <c r="E56" s="26">
        <v>13775.358335108886</v>
      </c>
      <c r="F56" s="17"/>
    </row>
    <row r="57" spans="1:6" s="18" customFormat="1" x14ac:dyDescent="0.2">
      <c r="A57" s="6">
        <v>57</v>
      </c>
      <c r="B57" s="16" t="s">
        <v>10</v>
      </c>
      <c r="C57" s="16" t="s">
        <v>45</v>
      </c>
      <c r="D57" s="16" t="s">
        <v>25</v>
      </c>
      <c r="E57" s="26">
        <f>SUM(1927.84000476132+436.136531270617)</f>
        <v>2363.976536031937</v>
      </c>
    </row>
    <row r="58" spans="1:6" s="18" customFormat="1" x14ac:dyDescent="0.2">
      <c r="A58" s="6">
        <v>58</v>
      </c>
      <c r="B58" s="16" t="s">
        <v>10</v>
      </c>
      <c r="C58" s="16" t="s">
        <v>45</v>
      </c>
      <c r="D58" s="16" t="s">
        <v>25</v>
      </c>
      <c r="E58" s="26">
        <v>5641.7622581571968</v>
      </c>
      <c r="F58" s="17"/>
    </row>
    <row r="59" spans="1:6" s="18" customFormat="1" x14ac:dyDescent="0.2">
      <c r="A59" s="6">
        <v>59</v>
      </c>
      <c r="B59" s="16" t="s">
        <v>10</v>
      </c>
      <c r="C59" s="21" t="s">
        <v>45</v>
      </c>
      <c r="D59" s="16" t="s">
        <v>25</v>
      </c>
      <c r="E59" s="26">
        <v>9273.1362480562202</v>
      </c>
      <c r="F59" s="17"/>
    </row>
    <row r="60" spans="1:6" s="18" customFormat="1" x14ac:dyDescent="0.2">
      <c r="A60" s="6">
        <v>60</v>
      </c>
      <c r="B60" s="16" t="s">
        <v>10</v>
      </c>
      <c r="C60" s="16" t="s">
        <v>54</v>
      </c>
      <c r="D60" s="16" t="s">
        <v>17</v>
      </c>
      <c r="E60" s="26">
        <v>19791.911706210834</v>
      </c>
      <c r="F60" s="17"/>
    </row>
    <row r="61" spans="1:6" s="18" customFormat="1" x14ac:dyDescent="0.2">
      <c r="A61" s="6">
        <v>61</v>
      </c>
      <c r="B61" s="16" t="s">
        <v>10</v>
      </c>
      <c r="C61" s="16" t="s">
        <v>53</v>
      </c>
      <c r="D61" s="16" t="s">
        <v>17</v>
      </c>
      <c r="E61" s="26">
        <v>6352.9541500589803</v>
      </c>
      <c r="F61" s="17"/>
    </row>
    <row r="62" spans="1:6" s="18" customFormat="1" x14ac:dyDescent="0.2">
      <c r="A62" s="6">
        <v>62</v>
      </c>
      <c r="B62" s="16" t="s">
        <v>10</v>
      </c>
      <c r="C62" s="16" t="s">
        <v>67</v>
      </c>
      <c r="D62" s="16" t="s">
        <v>17</v>
      </c>
      <c r="E62" s="26">
        <v>9165.9824763073175</v>
      </c>
      <c r="F62" s="17"/>
    </row>
    <row r="63" spans="1:6" s="18" customFormat="1" x14ac:dyDescent="0.2">
      <c r="A63" s="6">
        <v>63</v>
      </c>
      <c r="B63" s="16" t="s">
        <v>10</v>
      </c>
      <c r="C63" s="16" t="s">
        <v>18</v>
      </c>
      <c r="D63" s="16"/>
      <c r="E63" s="26">
        <v>13269.379871807494</v>
      </c>
      <c r="F63" s="17"/>
    </row>
    <row r="64" spans="1:6" x14ac:dyDescent="0.2">
      <c r="A64" s="6">
        <v>64</v>
      </c>
      <c r="B64" s="7" t="s">
        <v>10</v>
      </c>
      <c r="C64" s="7" t="s">
        <v>52</v>
      </c>
      <c r="D64" s="7" t="s">
        <v>25</v>
      </c>
      <c r="E64" s="24">
        <v>2827.4333882308138</v>
      </c>
    </row>
    <row r="65" spans="1:7" x14ac:dyDescent="0.2">
      <c r="A65" s="6">
        <v>65</v>
      </c>
      <c r="B65" s="7" t="s">
        <v>10</v>
      </c>
      <c r="C65" s="9" t="s">
        <v>7</v>
      </c>
      <c r="D65" s="7" t="s">
        <v>17</v>
      </c>
      <c r="E65" s="24">
        <v>7105.5963193497219</v>
      </c>
    </row>
    <row r="66" spans="1:7" x14ac:dyDescent="0.2">
      <c r="E66" s="23"/>
    </row>
    <row r="67" spans="1:7" x14ac:dyDescent="0.2">
      <c r="A67" s="1"/>
    </row>
    <row r="68" spans="1:7" s="2" customFormat="1" x14ac:dyDescent="0.2">
      <c r="A68" s="1"/>
      <c r="G68"/>
    </row>
    <row r="69" spans="1:7" s="2" customFormat="1" x14ac:dyDescent="0.2">
      <c r="A69"/>
      <c r="D69" s="10" t="s">
        <v>75</v>
      </c>
      <c r="E69" s="10"/>
      <c r="G69"/>
    </row>
  </sheetData>
  <pageMargins left="0.7" right="0.7" top="0.75" bottom="0.75" header="0.3" footer="0.3"/>
  <pageSetup paperSize="9" scale="57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2025-03-21</vt:lpstr>
      <vt:lpstr>'2025-03-21'!Zone_d_impression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cp:lastPrinted>2025-04-11T21:08:47Z</cp:lastPrinted>
  <dcterms:created xsi:type="dcterms:W3CDTF">2023-08-07T19:34:18Z</dcterms:created>
  <dcterms:modified xsi:type="dcterms:W3CDTF">2025-04-11T21:15:00Z</dcterms:modified>
</cp:coreProperties>
</file>